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4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  <sheet name="附件1-5新增地方政府债券存续期公开情况表" sheetId="5" r:id="rId5"/>
  </sheets>
  <definedNames>
    <definedName name="_xlnm._FilterDatabase" localSheetId="4" hidden="1">'附件1-5新增地方政府债券存续期公开情况表'!$A$5:$G$8</definedName>
    <definedName name="_xlnm.Print_Area" localSheetId="4">'附件1-5新增地方政府债券存续期公开情况表'!$A$1:$G$8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<sst xmlns="http://schemas.openxmlformats.org/spreadsheetml/2006/main" count="114" uniqueCount="70">
  <si>
    <t>附件1-1</t>
  </si>
  <si>
    <t>2022年--2023年末丹寨县发行的新增地方政府一般债券情况表</t>
  </si>
  <si>
    <t>填报单位：扬武镇人民政府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</si>
  <si>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</si>
  <si>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</si>
  <si>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</si>
  <si>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</si>
  <si>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</si>
  <si>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</si>
  <si>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</si>
  <si>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</si>
  <si>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</si>
  <si>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</si>
  <si>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</si>
  <si>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</si>
  <si>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</si>
  <si>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2022年贵州省政府一般债券（一期）</t>
  </si>
  <si>
    <t>2205203</t>
  </si>
  <si>
    <t>一般债券</t>
  </si>
  <si>
    <t>2022-02-10</t>
  </si>
  <si>
    <t>2.97</t>
  </si>
  <si>
    <t>10年</t>
  </si>
  <si>
    <t>2022年贵州省政府一般债券（二期）</t>
  </si>
  <si>
    <t>2271468</t>
  </si>
  <si>
    <t>2022-06-30</t>
  </si>
  <si>
    <t>2.8</t>
  </si>
  <si>
    <t>5年</t>
  </si>
  <si>
    <t>2023年贵州省政府一般债券（二期）</t>
  </si>
  <si>
    <t>198316</t>
  </si>
  <si>
    <t>2023-08-15</t>
  </si>
  <si>
    <t>2.79</t>
  </si>
  <si>
    <t>注：本表由使用债券资金的部门不迟于每年6月底前公开，反映截至上年末一般债券及项目信息。</t>
  </si>
  <si>
    <t>附件1-2</t>
  </si>
  <si>
    <t>2022年--2023年末丹寨县发行的新增地方政府专项债券情况表</t>
  </si>
  <si>
    <t>债券项目资产类型</t>
  </si>
  <si>
    <t>已取得项目收益</t>
  </si>
  <si>
    <t>注：本表由使用债券资金的部门不迟于每年6月底前公开，反映截至上年末专项债券及项目信息。</t>
  </si>
  <si>
    <t>附件1-3</t>
  </si>
  <si>
    <t>2022年--2023年末丹寨县发行的新增地方政府一般债券资金收支情况表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</si>
  <si>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</si>
  <si>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</si>
  <si>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</si>
  <si>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</si>
  <si>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</si>
  <si>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</si>
  <si>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201一般公共服务支出</t>
  </si>
  <si>
    <t>204公共安全支出</t>
  </si>
  <si>
    <t>205教育支出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</si>
  <si>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</si>
  <si>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</si>
  <si>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</si>
  <si>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</si>
  <si>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</si>
  <si>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</si>
  <si>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224灾害防治及应急管理支出</t>
  </si>
  <si>
    <t>附件1-4</t>
  </si>
  <si>
    <t>2022年--2023年末丹寨县发行的新增地方政府专项债券资金收支情况表</t>
  </si>
  <si>
    <t>2022年--2023年末新增专项债券资金收入</t>
  </si>
  <si>
    <t>2022年--2023年末新增专项债券资金安排的支出</t>
  </si>
  <si>
    <t>附件1-5</t>
  </si>
  <si>
    <t>2022年--2023年末丹寨县发行的新增地方政府债券存续期公开情况表</t>
  </si>
  <si>
    <t>项目名称</t>
  </si>
  <si>
    <t>项目总投资</t>
  </si>
  <si>
    <t>债券额度</t>
  </si>
  <si>
    <t>建设进度及运营情况</t>
  </si>
  <si>
    <t>丹寨县扬武镇老冬村2022年养殖配套基础设施项目</t>
  </si>
  <si>
    <t>已完工，已投入使用</t>
  </si>
  <si>
    <t>扬武镇人民政府</t>
  </si>
  <si>
    <t>扬武镇老冬村基础设施建设项目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</si>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</sst>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</numFmts>
  <fonts count="33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</font>
    <font>
      <sz val="10"/>
      <name val="宋体"/>
      <charset val="0"/>
    </font>
    <font>
      <b/>
      <sz val="14"/>
      <name val="微软雅黑"/>
      <charset val="134"/>
    </font>
    <font>
      <b/>
      <sz val="9"/>
      <name val="SimSun"/>
      <charset val="134"/>
    </font>
    <font>
      <b/>
      <sz val="1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1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2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A3" sqref="A3:C3"/>
    </sheetView>
  </sheetViews>
  <sheetFormatPr defaultColWidth="10" defaultRowHeight="13.5"/>
  <cols>
    <col min="1" max="1" width="21.375" style="33" customWidth="1"/>
    <col min="2" max="4" width="9.89166666666667" style="33" customWidth="1"/>
    <col min="5" max="5" width="16.25" style="33" customWidth="1"/>
    <col min="6" max="6" width="13.575" style="33" customWidth="1"/>
    <col min="7" max="7" width="10.875" style="33" customWidth="1"/>
    <col min="8" max="8" width="10.8916666666667" style="33" customWidth="1"/>
    <col min="9" max="9" width="12.875" style="33" customWidth="1"/>
    <col min="10" max="10" width="10.625" style="33" customWidth="1"/>
    <col min="11" max="11" width="13.625" style="33" customWidth="1"/>
    <col min="12" max="12" width="9.76666666666667" style="33" customWidth="1"/>
    <col min="13" max="15" width="9" style="33" customWidth="1"/>
    <col min="16" max="16" width="9.76666666666667" style="33" customWidth="1"/>
    <col min="17" max="16384" width="10" style="33"/>
  </cols>
  <sheetData>
    <row r="1" ht="14.3" customHeight="1" spans="1:1">
      <c r="A1" s="34" t="s">
        <v>0</v>
      </c>
    </row>
    <row r="2" ht="27.85" customHeight="1" spans="1:1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25" customHeight="1" spans="1:12">
      <c r="A3" s="58" t="s">
        <v>2</v>
      </c>
      <c r="B3" s="58"/>
      <c r="C3" s="58"/>
      <c r="D3" s="34"/>
      <c r="E3" s="34"/>
      <c r="F3" s="34"/>
      <c r="G3" s="34"/>
      <c r="I3" s="34"/>
      <c r="J3" s="34"/>
      <c r="K3" s="34"/>
      <c r="L3" s="60" t="s">
        <v>3</v>
      </c>
    </row>
    <row r="4" ht="27" customHeight="1" spans="1:12">
      <c r="A4" s="10"/>
      <c r="B4" s="59" t="s">
        <v>4</v>
      </c>
      <c r="C4" s="59"/>
      <c r="D4" s="59"/>
      <c r="E4" s="59"/>
      <c r="F4" s="59"/>
      <c r="G4" s="59"/>
      <c r="H4" s="10" t="s">
        <v>5</v>
      </c>
      <c r="I4" s="10"/>
      <c r="J4" s="10" t="s">
        <v>6</v>
      </c>
      <c r="K4" s="10"/>
      <c r="L4" s="10" t="s">
        <v>7</v>
      </c>
    </row>
    <row r="5" ht="39" customHeight="1" spans="1:12">
      <c r="A5" s="10" t="s">
        <v>8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  <c r="I5" s="10" t="s">
        <v>15</v>
      </c>
      <c r="J5" s="10"/>
      <c r="K5" s="10" t="s">
        <v>15</v>
      </c>
      <c r="L5" s="10"/>
    </row>
    <row r="6" ht="36" customHeight="1" spans="1:15">
      <c r="A6" s="47" t="s">
        <v>16</v>
      </c>
      <c r="B6" s="48" t="s">
        <v>17</v>
      </c>
      <c r="C6" s="48" t="s">
        <v>18</v>
      </c>
      <c r="D6" s="26">
        <v>0.1932</v>
      </c>
      <c r="E6" s="48" t="s">
        <v>19</v>
      </c>
      <c r="F6" s="49" t="s">
        <v>20</v>
      </c>
      <c r="G6" s="48" t="s">
        <v>21</v>
      </c>
      <c r="H6" s="26">
        <v>0.0174</v>
      </c>
      <c r="I6" s="26">
        <v>0.0058</v>
      </c>
      <c r="J6" s="26">
        <v>0.0058</v>
      </c>
      <c r="K6" s="26">
        <v>0.0058</v>
      </c>
      <c r="L6" s="24"/>
      <c r="M6" s="34"/>
      <c r="N6" s="34"/>
      <c r="O6" s="34"/>
    </row>
    <row r="7" ht="36" customHeight="1" spans="1:15">
      <c r="A7" s="47" t="s">
        <v>22</v>
      </c>
      <c r="B7" s="48" t="s">
        <v>23</v>
      </c>
      <c r="C7" s="48" t="s">
        <v>18</v>
      </c>
      <c r="D7" s="26">
        <v>0.1709</v>
      </c>
      <c r="E7" s="48" t="s">
        <v>24</v>
      </c>
      <c r="F7" s="49" t="s">
        <v>25</v>
      </c>
      <c r="G7" s="48" t="s">
        <v>26</v>
      </c>
      <c r="H7" s="26">
        <v>0.005</v>
      </c>
      <c r="I7" s="26">
        <v>0.005</v>
      </c>
      <c r="J7" s="26">
        <v>0.005</v>
      </c>
      <c r="K7" s="26">
        <v>0.005</v>
      </c>
      <c r="L7" s="24"/>
      <c r="M7" s="34"/>
      <c r="N7" s="34"/>
      <c r="O7" s="34"/>
    </row>
    <row r="8" ht="36" customHeight="1" spans="1:15">
      <c r="A8" s="47" t="s">
        <v>27</v>
      </c>
      <c r="B8" s="48" t="s">
        <v>28</v>
      </c>
      <c r="C8" s="48" t="s">
        <v>18</v>
      </c>
      <c r="D8" s="26">
        <v>0.34</v>
      </c>
      <c r="E8" s="48" t="s">
        <v>29</v>
      </c>
      <c r="F8" s="49" t="s">
        <v>30</v>
      </c>
      <c r="G8" s="48" t="s">
        <v>21</v>
      </c>
      <c r="H8" s="26"/>
      <c r="I8" s="26"/>
      <c r="J8" s="26"/>
      <c r="K8" s="26"/>
      <c r="L8" s="24"/>
      <c r="M8" s="34"/>
      <c r="N8" s="34"/>
      <c r="O8" s="34"/>
    </row>
    <row r="9" ht="27" customHeight="1" spans="1:8">
      <c r="A9" s="34" t="s">
        <v>31</v>
      </c>
      <c r="B9" s="34"/>
      <c r="C9" s="34"/>
      <c r="D9" s="34"/>
      <c r="E9" s="34"/>
      <c r="F9" s="34"/>
      <c r="G9" s="34"/>
      <c r="H9" s="34"/>
    </row>
  </sheetData>
  <mergeCells count="7">
    <mergeCell ref="A2:L2"/>
    <mergeCell ref="A3:C3"/>
    <mergeCell ref="B4:G4"/>
    <mergeCell ref="H4:I4"/>
    <mergeCell ref="J4:K4"/>
    <mergeCell ref="A9:H9"/>
    <mergeCell ref="L4:L5"/>
  </mergeCells>
  <pageMargins left="0.471527777777778" right="0.391666666666667" top="0.391666666666667" bottom="0.391666666666667" header="0" footer="0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selection activeCell="E1" sqref="E$1:E$1048576"/>
    </sheetView>
  </sheetViews>
  <sheetFormatPr defaultColWidth="10" defaultRowHeight="13.5"/>
  <cols>
    <col min="1" max="1" width="27.375" customWidth="1"/>
    <col min="2" max="2" width="11.5" customWidth="1"/>
    <col min="3" max="3" width="17.25" customWidth="1"/>
    <col min="4" max="4" width="11.125" customWidth="1"/>
    <col min="5" max="5" width="20.7583333333333" customWidth="1"/>
    <col min="6" max="6" width="13.575" customWidth="1"/>
    <col min="7" max="7" width="9.875" customWidth="1"/>
    <col min="8" max="8" width="9.375" customWidth="1"/>
    <col min="9" max="9" width="9.875" customWidth="1"/>
    <col min="10" max="10" width="12.25" customWidth="1"/>
    <col min="11" max="11" width="10.625" customWidth="1"/>
    <col min="12" max="12" width="12.125" customWidth="1"/>
    <col min="13" max="13" width="11.125" customWidth="1"/>
    <col min="14" max="14" width="9.76666666666667" customWidth="1"/>
    <col min="15" max="17" width="9" customWidth="1"/>
    <col min="18" max="18" width="9.76666666666667" customWidth="1"/>
  </cols>
  <sheetData>
    <row r="1" ht="14.3" customHeight="1" spans="1:1">
      <c r="A1" s="4" t="s">
        <v>32</v>
      </c>
    </row>
    <row r="2" ht="27.85" customHeight="1" spans="1:14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24" customHeight="1" spans="1:14">
      <c r="A3" s="41" t="s">
        <v>2</v>
      </c>
      <c r="B3" s="4"/>
      <c r="C3" s="4"/>
      <c r="D3" s="4"/>
      <c r="E3" s="4"/>
      <c r="F3" s="4"/>
      <c r="G3" s="4"/>
      <c r="J3" s="4"/>
      <c r="K3" s="4"/>
      <c r="L3" s="4"/>
      <c r="N3" s="41" t="s">
        <v>3</v>
      </c>
    </row>
    <row r="4" ht="24" customHeight="1" spans="1:14">
      <c r="A4" s="9"/>
      <c r="B4" s="42" t="s">
        <v>4</v>
      </c>
      <c r="C4" s="42"/>
      <c r="D4" s="42"/>
      <c r="E4" s="42"/>
      <c r="F4" s="42"/>
      <c r="G4" s="42"/>
      <c r="H4" s="43" t="s">
        <v>34</v>
      </c>
      <c r="I4" s="52" t="s">
        <v>5</v>
      </c>
      <c r="J4" s="52"/>
      <c r="K4" s="53" t="s">
        <v>6</v>
      </c>
      <c r="L4" s="53"/>
      <c r="M4" s="54" t="s">
        <v>35</v>
      </c>
      <c r="N4" s="9" t="s">
        <v>7</v>
      </c>
    </row>
    <row r="5" ht="31" customHeight="1" spans="1:14">
      <c r="A5" s="9" t="s">
        <v>8</v>
      </c>
      <c r="B5" s="44" t="s">
        <v>9</v>
      </c>
      <c r="C5" s="44" t="s">
        <v>10</v>
      </c>
      <c r="D5" s="44" t="s">
        <v>11</v>
      </c>
      <c r="E5" s="44" t="s">
        <v>12</v>
      </c>
      <c r="F5" s="44" t="s">
        <v>13</v>
      </c>
      <c r="G5" s="44" t="s">
        <v>14</v>
      </c>
      <c r="H5" s="43"/>
      <c r="I5" s="55"/>
      <c r="J5" s="44" t="s">
        <v>15</v>
      </c>
      <c r="K5" s="55"/>
      <c r="L5" s="44" t="s">
        <v>15</v>
      </c>
      <c r="M5" s="54"/>
      <c r="N5" s="9"/>
    </row>
    <row r="6" ht="32" customHeight="1" spans="1:17">
      <c r="A6" s="45"/>
      <c r="B6" s="46"/>
      <c r="C6" s="47"/>
      <c r="D6" s="26"/>
      <c r="E6" s="48"/>
      <c r="F6" s="49"/>
      <c r="G6" s="48"/>
      <c r="H6" s="50"/>
      <c r="I6" s="26"/>
      <c r="J6" s="26"/>
      <c r="K6" s="26"/>
      <c r="L6" s="26"/>
      <c r="M6" s="56"/>
      <c r="N6" s="24"/>
      <c r="O6" s="4"/>
      <c r="P6" s="4"/>
      <c r="Q6" s="4"/>
    </row>
    <row r="7" ht="32" customHeight="1" spans="1:17">
      <c r="A7" s="45"/>
      <c r="B7" s="46"/>
      <c r="C7" s="47"/>
      <c r="D7" s="26"/>
      <c r="E7" s="48"/>
      <c r="F7" s="49"/>
      <c r="G7" s="48"/>
      <c r="H7" s="50"/>
      <c r="I7" s="26"/>
      <c r="J7" s="26"/>
      <c r="K7" s="26"/>
      <c r="L7" s="26"/>
      <c r="M7" s="56"/>
      <c r="N7" s="24"/>
      <c r="O7" s="4"/>
      <c r="P7" s="4"/>
      <c r="Q7" s="4"/>
    </row>
    <row r="8" ht="32" customHeight="1" spans="1:17">
      <c r="A8" s="45"/>
      <c r="B8" s="46"/>
      <c r="C8" s="47"/>
      <c r="D8" s="26"/>
      <c r="E8" s="48"/>
      <c r="F8" s="49"/>
      <c r="G8" s="48"/>
      <c r="H8" s="50"/>
      <c r="I8" s="26"/>
      <c r="J8" s="26"/>
      <c r="K8" s="26"/>
      <c r="L8" s="26"/>
      <c r="M8" s="56"/>
      <c r="N8" s="24"/>
      <c r="O8" s="4"/>
      <c r="P8" s="4"/>
      <c r="Q8" s="4"/>
    </row>
    <row r="9" ht="42" customHeight="1" spans="1:10">
      <c r="A9" s="4" t="s">
        <v>36</v>
      </c>
      <c r="B9" s="51"/>
      <c r="C9" s="51"/>
      <c r="D9" s="51"/>
      <c r="E9" s="51"/>
      <c r="F9" s="51"/>
      <c r="G9" s="51"/>
      <c r="H9" s="51"/>
      <c r="I9" s="51"/>
      <c r="J9" s="51"/>
    </row>
  </sheetData>
  <mergeCells count="8">
    <mergeCell ref="A2:N2"/>
    <mergeCell ref="B4:G4"/>
    <mergeCell ref="I4:J4"/>
    <mergeCell ref="K4:L4"/>
    <mergeCell ref="A9:J9"/>
    <mergeCell ref="H4:H5"/>
    <mergeCell ref="M4:M5"/>
    <mergeCell ref="N4:N5"/>
  </mergeCells>
  <pageMargins left="0.511805555555556" right="0.432638888888889" top="0.26875" bottom="0.26875" header="0" footer="0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13.375" style="33" customWidth="1"/>
    <col min="2" max="2" width="38.25" style="33" customWidth="1"/>
    <col min="3" max="3" width="18.75" style="33" customWidth="1"/>
    <col min="4" max="4" width="36" style="33" customWidth="1"/>
    <col min="5" max="5" width="21" style="33" customWidth="1"/>
    <col min="6" max="7" width="9" style="33" customWidth="1"/>
    <col min="8" max="8" width="9.76666666666667" style="33" customWidth="1"/>
    <col min="9" max="16384" width="10" style="33"/>
  </cols>
  <sheetData>
    <row r="1" ht="14.3" customHeight="1" spans="1:1">
      <c r="A1" s="34" t="s">
        <v>37</v>
      </c>
    </row>
    <row r="2" ht="27.85" customHeight="1" spans="1:5">
      <c r="A2" s="35" t="s">
        <v>38</v>
      </c>
      <c r="B2" s="35"/>
      <c r="C2" s="35"/>
      <c r="D2" s="35"/>
      <c r="E2" s="35"/>
    </row>
    <row r="3" ht="21" customHeight="1" spans="1:5">
      <c r="A3" s="36" t="s">
        <v>2</v>
      </c>
      <c r="B3" s="36"/>
      <c r="E3" s="37" t="s">
        <v>3</v>
      </c>
    </row>
    <row r="4" ht="19.9" customHeight="1" spans="1:5">
      <c r="A4" s="10" t="s">
        <v>39</v>
      </c>
      <c r="B4" s="10" t="s">
        <v>40</v>
      </c>
      <c r="C4" s="10"/>
      <c r="D4" s="10" t="s">
        <v>41</v>
      </c>
      <c r="E4" s="10"/>
    </row>
    <row r="5" ht="19.9" customHeight="1" spans="1:5">
      <c r="A5" s="10"/>
      <c r="B5" s="10" t="s">
        <v>8</v>
      </c>
      <c r="C5" s="10" t="s">
        <v>42</v>
      </c>
      <c r="D5" s="38" t="s">
        <v>43</v>
      </c>
      <c r="E5" s="10" t="s">
        <v>42</v>
      </c>
    </row>
    <row r="6" ht="17.3" customHeight="1" spans="1:5">
      <c r="A6" s="24" t="s">
        <v>44</v>
      </c>
      <c r="B6" s="25"/>
      <c r="C6" s="26">
        <f>SUM(C7:C9)</f>
        <v>0.0108</v>
      </c>
      <c r="D6" s="27"/>
      <c r="E6" s="28">
        <f>SUM(E7:E16)</f>
        <v>0.010797</v>
      </c>
    </row>
    <row r="7" ht="17.3" customHeight="1" spans="1:7">
      <c r="A7" s="24">
        <v>1</v>
      </c>
      <c r="B7" s="29" t="s">
        <v>22</v>
      </c>
      <c r="C7" s="30">
        <v>0.005</v>
      </c>
      <c r="D7" s="31" t="s">
        <v>45</v>
      </c>
      <c r="E7" s="28"/>
      <c r="F7" s="34"/>
      <c r="G7" s="34"/>
    </row>
    <row r="8" ht="17.3" customHeight="1" spans="1:7">
      <c r="A8" s="24">
        <v>2</v>
      </c>
      <c r="B8" s="29" t="s">
        <v>16</v>
      </c>
      <c r="C8" s="30">
        <v>0.0058</v>
      </c>
      <c r="D8" s="31" t="s">
        <v>46</v>
      </c>
      <c r="E8" s="28"/>
      <c r="F8" s="34"/>
      <c r="G8" s="34"/>
    </row>
    <row r="9" ht="17.3" customHeight="1" spans="1:7">
      <c r="A9" s="24">
        <v>3</v>
      </c>
      <c r="B9" s="29" t="s">
        <v>27</v>
      </c>
      <c r="C9" s="30"/>
      <c r="D9" s="31" t="s">
        <v>47</v>
      </c>
      <c r="E9" s="28"/>
      <c r="F9" s="34"/>
      <c r="G9" s="34"/>
    </row>
    <row r="10" ht="17.3" customHeight="1" spans="1:7">
      <c r="A10" s="24">
        <v>4</v>
      </c>
      <c r="B10" s="29"/>
      <c r="C10" s="39"/>
      <c r="D10" s="31" t="s">
        <v>48</v>
      </c>
      <c r="E10" s="28"/>
      <c r="F10" s="34"/>
      <c r="G10" s="34"/>
    </row>
    <row r="11" ht="17.3" customHeight="1" spans="1:7">
      <c r="A11" s="24">
        <v>5</v>
      </c>
      <c r="B11" s="29"/>
      <c r="C11" s="39"/>
      <c r="D11" s="31" t="s">
        <v>49</v>
      </c>
      <c r="E11" s="28"/>
      <c r="F11" s="34"/>
      <c r="G11" s="34"/>
    </row>
    <row r="12" ht="17.3" customHeight="1" spans="1:7">
      <c r="A12" s="24">
        <v>6</v>
      </c>
      <c r="B12" s="29"/>
      <c r="C12" s="39"/>
      <c r="D12" s="31" t="s">
        <v>50</v>
      </c>
      <c r="E12" s="28"/>
      <c r="F12" s="34"/>
      <c r="G12" s="34"/>
    </row>
    <row r="13" ht="17.3" customHeight="1" spans="1:7">
      <c r="A13" s="24">
        <v>7</v>
      </c>
      <c r="B13" s="29"/>
      <c r="C13" s="39"/>
      <c r="D13" s="31" t="s">
        <v>51</v>
      </c>
      <c r="E13" s="28"/>
      <c r="F13" s="34"/>
      <c r="G13" s="34"/>
    </row>
    <row r="14" ht="17.3" customHeight="1" spans="1:7">
      <c r="A14" s="24">
        <v>8</v>
      </c>
      <c r="B14" s="29"/>
      <c r="C14" s="39"/>
      <c r="D14" s="31" t="s">
        <v>52</v>
      </c>
      <c r="E14" s="28">
        <v>0.010797</v>
      </c>
      <c r="F14" s="34"/>
      <c r="G14" s="34"/>
    </row>
    <row r="15" ht="17.3" customHeight="1" spans="1:7">
      <c r="A15" s="24">
        <v>9</v>
      </c>
      <c r="B15" s="29"/>
      <c r="C15" s="39"/>
      <c r="D15" s="31" t="s">
        <v>53</v>
      </c>
      <c r="E15" s="28"/>
      <c r="F15" s="34"/>
      <c r="G15" s="34"/>
    </row>
    <row r="16" ht="17.3" customHeight="1" spans="1:7">
      <c r="A16" s="24">
        <v>10</v>
      </c>
      <c r="B16" s="29"/>
      <c r="C16" s="39"/>
      <c r="D16" s="31" t="s">
        <v>54</v>
      </c>
      <c r="E16" s="28"/>
      <c r="F16" s="34"/>
      <c r="G16" s="34"/>
    </row>
  </sheetData>
  <mergeCells count="5">
    <mergeCell ref="A2:E2"/>
    <mergeCell ref="A3:B3"/>
    <mergeCell ref="B4:C4"/>
    <mergeCell ref="D4:E4"/>
    <mergeCell ref="A4:A5"/>
  </mergeCells>
  <pageMargins left="0.94375" right="0.75" top="0.26875" bottom="0.26875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8" sqref="B18"/>
    </sheetView>
  </sheetViews>
  <sheetFormatPr defaultColWidth="10" defaultRowHeight="13.5" outlineLevelCol="5"/>
  <cols>
    <col min="1" max="1" width="13.25" customWidth="1"/>
    <col min="2" max="2" width="42.625" customWidth="1"/>
    <col min="3" max="3" width="23.2" customWidth="1"/>
    <col min="4" max="4" width="27.825" customWidth="1"/>
    <col min="5" max="5" width="21.575" customWidth="1"/>
    <col min="6" max="6" width="9" customWidth="1"/>
    <col min="7" max="7" width="9.76666666666667" customWidth="1"/>
  </cols>
  <sheetData>
    <row r="1" ht="14.3" customHeight="1" spans="1:1">
      <c r="A1" s="4" t="s">
        <v>55</v>
      </c>
    </row>
    <row r="2" ht="27.85" customHeight="1" spans="1:5">
      <c r="A2" s="21" t="s">
        <v>56</v>
      </c>
      <c r="B2" s="21"/>
      <c r="C2" s="21"/>
      <c r="D2" s="21"/>
      <c r="E2" s="21"/>
    </row>
    <row r="3" ht="24" customHeight="1" spans="1:5">
      <c r="A3" s="3" t="s">
        <v>2</v>
      </c>
      <c r="E3" s="22" t="s">
        <v>3</v>
      </c>
    </row>
    <row r="4" ht="24" customHeight="1" spans="1:5">
      <c r="A4" s="9" t="s">
        <v>39</v>
      </c>
      <c r="B4" s="23" t="s">
        <v>57</v>
      </c>
      <c r="C4" s="9"/>
      <c r="D4" s="9" t="s">
        <v>58</v>
      </c>
      <c r="E4" s="9"/>
    </row>
    <row r="5" ht="24" customHeight="1" spans="1:5">
      <c r="A5" s="9"/>
      <c r="B5" s="23" t="s">
        <v>8</v>
      </c>
      <c r="C5" s="9" t="s">
        <v>42</v>
      </c>
      <c r="D5" s="9" t="s">
        <v>43</v>
      </c>
      <c r="E5" s="9" t="s">
        <v>42</v>
      </c>
    </row>
    <row r="6" ht="25" customHeight="1" spans="1:6">
      <c r="A6" s="24" t="s">
        <v>44</v>
      </c>
      <c r="B6" s="25"/>
      <c r="C6" s="26"/>
      <c r="D6" s="27"/>
      <c r="E6" s="28"/>
      <c r="F6" s="4"/>
    </row>
    <row r="7" ht="25" customHeight="1" spans="1:6">
      <c r="A7" s="24"/>
      <c r="B7" s="29"/>
      <c r="C7" s="30"/>
      <c r="D7" s="31"/>
      <c r="E7" s="28"/>
      <c r="F7" s="4"/>
    </row>
    <row r="8" ht="25" customHeight="1" spans="1:6">
      <c r="A8" s="24"/>
      <c r="B8" s="29"/>
      <c r="C8" s="30"/>
      <c r="D8" s="31"/>
      <c r="E8" s="28"/>
      <c r="F8" s="4"/>
    </row>
    <row r="9" ht="25" customHeight="1" spans="1:6">
      <c r="A9" s="24"/>
      <c r="B9" s="29"/>
      <c r="C9" s="30"/>
      <c r="D9" s="31"/>
      <c r="E9" s="32"/>
      <c r="F9" s="4"/>
    </row>
  </sheetData>
  <mergeCells count="4">
    <mergeCell ref="A2:E2"/>
    <mergeCell ref="B4:C4"/>
    <mergeCell ref="D4:E4"/>
    <mergeCell ref="A4:A5"/>
  </mergeCells>
  <pageMargins left="0.904166666666667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view="pageBreakPreview" zoomScaleNormal="100" workbookViewId="0">
      <pane ySplit="5" topLeftCell="A6" activePane="bottomLeft" state="frozen"/>
      <selection/>
      <selection pane="bottomLeft" activeCell="Q22" sqref="Q22"/>
    </sheetView>
  </sheetViews>
  <sheetFormatPr defaultColWidth="8.89166666666667" defaultRowHeight="13.5" outlineLevelRow="7" outlineLevelCol="6"/>
  <cols>
    <col min="1" max="1" width="8.25" customWidth="1"/>
    <col min="2" max="2" width="32.1083333333333" customWidth="1"/>
    <col min="3" max="3" width="13.5" customWidth="1"/>
    <col min="4" max="5" width="14.4416666666667" customWidth="1"/>
    <col min="6" max="6" width="20.875" customWidth="1"/>
    <col min="7" max="7" width="29.125" customWidth="1"/>
  </cols>
  <sheetData>
    <row r="1" s="1" customFormat="1" ht="17" customHeight="1" spans="1:1">
      <c r="A1" s="4" t="s">
        <v>59</v>
      </c>
    </row>
    <row r="2" ht="22" customHeight="1" spans="1:7">
      <c r="A2" s="5" t="s">
        <v>60</v>
      </c>
      <c r="B2" s="5"/>
      <c r="C2" s="5"/>
      <c r="D2" s="5"/>
      <c r="E2" s="5"/>
      <c r="F2" s="5"/>
      <c r="G2" s="5"/>
    </row>
    <row r="3" customFormat="1" ht="20" customHeight="1" spans="1:7">
      <c r="A3" s="6" t="s">
        <v>2</v>
      </c>
      <c r="B3" s="6"/>
      <c r="C3" s="7"/>
      <c r="D3" s="7"/>
      <c r="E3" s="7"/>
      <c r="F3" s="7"/>
      <c r="G3" s="8" t="s">
        <v>3</v>
      </c>
    </row>
    <row r="4" s="2" customFormat="1" ht="22" customHeight="1" spans="1:7">
      <c r="A4" s="9" t="s">
        <v>39</v>
      </c>
      <c r="B4" s="9" t="s">
        <v>61</v>
      </c>
      <c r="C4" s="9" t="s">
        <v>62</v>
      </c>
      <c r="D4" s="9" t="s">
        <v>10</v>
      </c>
      <c r="E4" s="9" t="s">
        <v>63</v>
      </c>
      <c r="F4" s="10" t="s">
        <v>64</v>
      </c>
      <c r="G4" s="9" t="s">
        <v>7</v>
      </c>
    </row>
    <row r="5" s="3" customFormat="1" ht="28" customHeight="1" spans="1:7">
      <c r="A5" s="11" t="s">
        <v>44</v>
      </c>
      <c r="B5" s="12"/>
      <c r="C5" s="13">
        <f>SUBTOTAL(9,C6:C7)</f>
        <v>0.022397</v>
      </c>
      <c r="D5" s="12"/>
      <c r="E5" s="13">
        <f>SUBTOTAL(9,E6:E7)</f>
        <v>0.010797</v>
      </c>
      <c r="F5" s="14"/>
      <c r="G5" s="12"/>
    </row>
    <row r="6" ht="28" customHeight="1" spans="1:7">
      <c r="A6" s="15">
        <v>1</v>
      </c>
      <c r="B6" s="16" t="s">
        <v>65</v>
      </c>
      <c r="C6" s="17">
        <v>0.004997</v>
      </c>
      <c r="D6" s="15" t="s">
        <v>18</v>
      </c>
      <c r="E6" s="18">
        <v>0.004997</v>
      </c>
      <c r="F6" s="19" t="s">
        <v>66</v>
      </c>
      <c r="G6" s="20" t="s">
        <v>67</v>
      </c>
    </row>
    <row r="7" ht="28" customHeight="1" spans="1:7">
      <c r="A7" s="15">
        <v>2</v>
      </c>
      <c r="B7" s="16" t="s">
        <v>68</v>
      </c>
      <c r="C7" s="17">
        <v>0.0174</v>
      </c>
      <c r="D7" s="15" t="s">
        <v>18</v>
      </c>
      <c r="E7" s="18">
        <v>0.0058</v>
      </c>
      <c r="F7" s="19" t="s">
        <v>66</v>
      </c>
      <c r="G7" s="20" t="s">
        <v>67</v>
      </c>
    </row>
    <row r="8" spans="1:7">
      <c r="A8" s="4" t="s">
        <v>69</v>
      </c>
      <c r="B8" s="4"/>
      <c r="C8" s="4"/>
      <c r="D8" s="4"/>
      <c r="E8" s="4"/>
      <c r="F8" s="4"/>
      <c r="G8" s="4"/>
    </row>
  </sheetData>
  <autoFilter ref="A5:G8">
    <extLst/>
  </autoFilter>
  <mergeCells count="3">
    <mergeCell ref="A2:G2"/>
    <mergeCell ref="A3:B3"/>
    <mergeCell ref="A8:G8"/>
  </mergeCells>
  <dataValidations count="1">
    <dataValidation type="list" allowBlank="1" showInputMessage="1" showErrorMessage="1" sqref="F6 F7">
      <formula1>"在建,已完工，已投入使用,已完工未投入使用"</formula1>
    </dataValidation>
  </dataValidations>
  <pageMargins left="0.75" right="0.747916666666667" top="0.275" bottom="1" header="0.196527777777778" footer="0.511805555555556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2020-06-16T01:31:00Z</dcterms:created>
  <dcterms:modified xsi:type="dcterms:W3CDTF">2024-06-25T01:00:06Z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3C47387D587F406DB64C79CD574B2F5E_13</vt:lpwstr>
  </property>
</Properties>
</file>